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Весенний лагерь 2025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19" i="1"/>
  <c r="G19" i="1"/>
  <c r="H19" i="1"/>
  <c r="I19" i="1"/>
  <c r="F19" i="1"/>
  <c r="F9" i="1"/>
  <c r="J9" i="1" l="1"/>
  <c r="J21" i="1" s="1"/>
  <c r="I9" i="1"/>
  <c r="I21" i="1" s="1"/>
  <c r="H9" i="1"/>
  <c r="H21" i="1" s="1"/>
  <c r="G9" i="1"/>
  <c r="G21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<sst xmlns="http://schemas.openxmlformats.org/spreadsheetml/2006/main" count="36" uniqueCount="35">
  <si>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</si>
  <si>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</si>
  <si>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</si>
  <si>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</si>
  <si>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</si>
  <si>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</si>
  <si>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</si>
  <si>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</si>
  <si>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</si>
  <si>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</si>
  <si>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</si>
  <si>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</si>
  <si>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</si>
  <si>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</si>
  <si>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</si>
  <si>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</si>
  <si>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Всего</t>
  </si>
  <si>
    <t>МБОУ "Коневская ООШ"</t>
  </si>
  <si>
    <t>ТТК</t>
  </si>
  <si>
    <t>420/10</t>
  </si>
  <si>
    <t>209/17</t>
  </si>
  <si>
    <t>582/13</t>
  </si>
  <si>
    <t>165/13</t>
  </si>
  <si>
    <t>Итого</t>
  </si>
  <si>
    <t xml:space="preserve">Итого </t>
  </si>
  <si>
    <t>КМП Йогурт 1/100 гр</t>
  </si>
  <si>
    <t>Яйцо вареное</t>
  </si>
  <si>
    <t>Каша манная с маслом</t>
  </si>
  <si>
    <t>Чай с сахаром</t>
  </si>
  <si>
    <t>Батон пшеничный</t>
  </si>
  <si>
    <t>Суп картофельный с бобовыми и курицей</t>
  </si>
  <si>
    <t>Курица запеченая</t>
  </si>
  <si>
    <t>Макароны отварные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</si>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</sst>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DejaVu Sans Condensed"/>
      <family val="2"/>
      <charset val="204"/>
    </font>
    <font>
      <sz val="9"/>
      <name val="DejaVu Sans Condensed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right"/>
    </xf>
    <xf numFmtId="0" fontId="1" fillId="2" borderId="18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right"/>
    </xf>
    <xf numFmtId="0" fontId="1" fillId="2" borderId="1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0" fontId="2" fillId="2" borderId="1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9" t="s">
        <v>17</v>
      </c>
      <c r="C1" s="10"/>
      <c r="D1" s="11"/>
      <c r="E1" t="s">
        <v>13</v>
      </c>
      <c r="F1" s="8"/>
      <c r="I1" t="s">
        <v>1</v>
      </c>
      <c r="J1" s="7">
        <v>45740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/>
      <c r="C4" s="13" t="s">
        <v>19</v>
      </c>
      <c r="D4" s="14" t="s">
        <v>25</v>
      </c>
      <c r="E4" s="15">
        <v>100</v>
      </c>
      <c r="F4" s="15">
        <v>39</v>
      </c>
      <c r="G4" s="15">
        <v>71</v>
      </c>
      <c r="H4" s="15">
        <v>2.5</v>
      </c>
      <c r="I4" s="15">
        <v>2.9</v>
      </c>
      <c r="J4" s="15">
        <v>9</v>
      </c>
    </row>
    <row r="5" spans="1:10" x14ac:dyDescent="0.25">
      <c r="A5" s="2"/>
      <c r="B5" s="12"/>
      <c r="C5" s="13" t="s">
        <v>20</v>
      </c>
      <c r="D5" s="14" t="s">
        <v>26</v>
      </c>
      <c r="E5" s="15">
        <v>40</v>
      </c>
      <c r="F5" s="15">
        <v>10.5</v>
      </c>
      <c r="G5" s="15">
        <v>63</v>
      </c>
      <c r="H5" s="15">
        <v>5.08</v>
      </c>
      <c r="I5" s="15">
        <v>4.5999999999999996</v>
      </c>
      <c r="J5" s="15">
        <v>0.28000000000000003</v>
      </c>
    </row>
    <row r="6" spans="1:10" x14ac:dyDescent="0.25">
      <c r="A6" s="2"/>
      <c r="B6" s="12"/>
      <c r="C6" s="13">
        <v>272</v>
      </c>
      <c r="D6" s="16" t="s">
        <v>27</v>
      </c>
      <c r="E6" s="17">
        <v>155</v>
      </c>
      <c r="F6" s="17">
        <v>21.66</v>
      </c>
      <c r="G6" s="15">
        <v>192.5</v>
      </c>
      <c r="H6" s="15">
        <v>2.67</v>
      </c>
      <c r="I6" s="15">
        <v>6.98</v>
      </c>
      <c r="J6" s="15">
        <v>14.4</v>
      </c>
    </row>
    <row r="7" spans="1:10" x14ac:dyDescent="0.25">
      <c r="A7" s="2"/>
      <c r="B7" s="18"/>
      <c r="C7" s="13" t="s">
        <v>21</v>
      </c>
      <c r="D7" s="16" t="s">
        <v>28</v>
      </c>
      <c r="E7" s="17">
        <v>200</v>
      </c>
      <c r="F7" s="17">
        <v>1.97</v>
      </c>
      <c r="G7" s="15">
        <v>60</v>
      </c>
      <c r="H7" s="15">
        <v>2.9</v>
      </c>
      <c r="I7" s="15">
        <v>2.5</v>
      </c>
      <c r="J7" s="15">
        <v>24.8</v>
      </c>
    </row>
    <row r="8" spans="1:10" x14ac:dyDescent="0.25">
      <c r="A8" s="2"/>
      <c r="B8" s="18"/>
      <c r="C8" s="13" t="s">
        <v>18</v>
      </c>
      <c r="D8" s="19" t="s">
        <v>29</v>
      </c>
      <c r="E8" s="20">
        <v>40</v>
      </c>
      <c r="F8" s="15">
        <v>4.05</v>
      </c>
      <c r="G8" s="15">
        <v>47</v>
      </c>
      <c r="H8" s="15">
        <v>1.58</v>
      </c>
      <c r="I8" s="15">
        <v>0.2</v>
      </c>
      <c r="J8" s="15">
        <v>9.66</v>
      </c>
    </row>
    <row r="9" spans="1:10" ht="15.75" thickBot="1" x14ac:dyDescent="0.3">
      <c r="A9" s="3"/>
      <c r="B9" s="21"/>
      <c r="C9" s="22"/>
      <c r="D9" s="23" t="s">
        <v>24</v>
      </c>
      <c r="E9" s="24"/>
      <c r="F9" s="24">
        <f>SUM(F4:F8)</f>
        <v>77.179999999999993</v>
      </c>
      <c r="G9" s="24">
        <f>SUM(G4:G8)</f>
        <v>433.5</v>
      </c>
      <c r="H9" s="24">
        <f>SUM(H4:H8)</f>
        <v>14.73</v>
      </c>
      <c r="I9" s="24">
        <f>SUM(I4:I8)</f>
        <v>17.18</v>
      </c>
      <c r="J9" s="24">
        <f>SUM(J4:J8)</f>
        <v>58.14</v>
      </c>
    </row>
    <row r="10" spans="1:10" x14ac:dyDescent="0.25">
      <c r="A10" s="1" t="s">
        <v>11</v>
      </c>
      <c r="B10" s="25"/>
      <c r="C10" s="26"/>
      <c r="D10" s="27"/>
      <c r="E10" s="28"/>
      <c r="F10" s="29"/>
      <c r="G10" s="28"/>
      <c r="H10" s="28"/>
      <c r="I10" s="28"/>
      <c r="J10" s="30"/>
    </row>
    <row r="11" spans="1:10" x14ac:dyDescent="0.25">
      <c r="A11" s="2"/>
      <c r="B11" s="31"/>
      <c r="C11" s="31"/>
      <c r="D11" s="32"/>
      <c r="E11" s="33"/>
      <c r="F11" s="34"/>
      <c r="G11" s="33"/>
      <c r="H11" s="33"/>
      <c r="I11" s="33"/>
      <c r="J11" s="35"/>
    </row>
    <row r="12" spans="1:10" ht="15.75" thickBot="1" x14ac:dyDescent="0.3">
      <c r="A12" s="3"/>
      <c r="B12" s="21"/>
      <c r="C12" s="21"/>
      <c r="D12" s="36"/>
      <c r="E12" s="37"/>
      <c r="F12" s="38"/>
      <c r="G12" s="37"/>
      <c r="H12" s="37"/>
      <c r="I12" s="37"/>
      <c r="J12" s="39"/>
    </row>
    <row r="13" spans="1:10" x14ac:dyDescent="0.25">
      <c r="A13" s="2" t="s">
        <v>12</v>
      </c>
      <c r="B13" s="40"/>
      <c r="C13" s="41" t="s">
        <v>22</v>
      </c>
      <c r="D13" s="42" t="s">
        <v>30</v>
      </c>
      <c r="E13" s="43">
        <v>205</v>
      </c>
      <c r="F13" s="44">
        <v>13.9</v>
      </c>
      <c r="G13" s="43">
        <v>108</v>
      </c>
      <c r="H13" s="43">
        <v>4.3899999999999997</v>
      </c>
      <c r="I13" s="43">
        <v>4.21</v>
      </c>
      <c r="J13" s="45">
        <v>13.1</v>
      </c>
    </row>
    <row r="14" spans="1:10" x14ac:dyDescent="0.25">
      <c r="A14" s="2"/>
      <c r="B14" s="46"/>
      <c r="C14" s="47">
        <v>293</v>
      </c>
      <c r="D14" s="32" t="s">
        <v>31</v>
      </c>
      <c r="E14" s="48">
        <v>90</v>
      </c>
      <c r="F14" s="49">
        <v>51.14</v>
      </c>
      <c r="G14" s="50">
        <v>286.2</v>
      </c>
      <c r="H14" s="50">
        <v>11.3</v>
      </c>
      <c r="I14" s="50">
        <v>15.6</v>
      </c>
      <c r="J14" s="50">
        <v>1.08</v>
      </c>
    </row>
    <row r="15" spans="1:10" x14ac:dyDescent="0.25">
      <c r="A15" s="2"/>
      <c r="B15" s="46"/>
      <c r="C15" s="47">
        <v>469</v>
      </c>
      <c r="D15" s="32" t="s">
        <v>32</v>
      </c>
      <c r="E15" s="48">
        <v>150</v>
      </c>
      <c r="F15" s="50">
        <v>9.86</v>
      </c>
      <c r="G15" s="50">
        <v>168</v>
      </c>
      <c r="H15" s="50">
        <v>5.52</v>
      </c>
      <c r="I15" s="50">
        <v>4.5199999999999996</v>
      </c>
      <c r="J15" s="50">
        <v>26.45</v>
      </c>
    </row>
    <row r="16" spans="1:10" x14ac:dyDescent="0.25">
      <c r="A16" s="2"/>
      <c r="B16" s="46"/>
      <c r="C16" s="47">
        <v>342</v>
      </c>
      <c r="D16" s="32" t="s">
        <v>33</v>
      </c>
      <c r="E16" s="48">
        <v>200</v>
      </c>
      <c r="F16" s="50">
        <v>12.03</v>
      </c>
      <c r="G16" s="50">
        <v>114</v>
      </c>
      <c r="H16" s="50">
        <v>0.16</v>
      </c>
      <c r="I16" s="50">
        <v>0.16</v>
      </c>
      <c r="J16" s="50">
        <v>15</v>
      </c>
    </row>
    <row r="17" spans="1:10" x14ac:dyDescent="0.25">
      <c r="A17" s="2"/>
      <c r="B17" s="46"/>
      <c r="C17" s="47" t="s">
        <v>18</v>
      </c>
      <c r="D17" s="32" t="s">
        <v>34</v>
      </c>
      <c r="E17" s="48">
        <v>60</v>
      </c>
      <c r="F17" s="50">
        <v>4.05</v>
      </c>
      <c r="G17" s="50">
        <v>104</v>
      </c>
      <c r="H17" s="50">
        <v>4</v>
      </c>
      <c r="I17" s="50">
        <v>0.72</v>
      </c>
      <c r="J17" s="50">
        <v>10</v>
      </c>
    </row>
    <row r="18" spans="1:10" x14ac:dyDescent="0.25">
      <c r="A18" s="2"/>
      <c r="B18" s="46"/>
      <c r="C18" s="47"/>
      <c r="D18" s="32"/>
      <c r="E18" s="48"/>
      <c r="F18" s="49"/>
      <c r="G18" s="50"/>
      <c r="H18" s="50"/>
      <c r="I18" s="50"/>
      <c r="J18" s="50"/>
    </row>
    <row r="19" spans="1:10" x14ac:dyDescent="0.25">
      <c r="A19" s="2"/>
      <c r="B19" s="46"/>
      <c r="C19" s="31"/>
      <c r="D19" s="32" t="s">
        <v>23</v>
      </c>
      <c r="E19" s="33"/>
      <c r="F19" s="34">
        <f>SUM(F13:F17)</f>
        <v>90.98</v>
      </c>
      <c r="G19" s="34">
        <f t="shared" ref="G19:I19" si="0">SUM(G13:G17)</f>
        <v>780.2</v>
      </c>
      <c r="H19" s="34">
        <f t="shared" si="0"/>
        <v>25.37</v>
      </c>
      <c r="I19" s="34">
        <f t="shared" si="0"/>
        <v>25.209999999999997</v>
      </c>
      <c r="J19" s="34">
        <f>SUM(J13:J17)</f>
        <v>65.63</v>
      </c>
    </row>
    <row r="20" spans="1:10" x14ac:dyDescent="0.25">
      <c r="A20" s="2"/>
      <c r="B20" s="51"/>
      <c r="C20" s="51"/>
      <c r="D20" s="52"/>
      <c r="E20" s="53"/>
      <c r="F20" s="54"/>
      <c r="G20" s="53"/>
      <c r="H20" s="53"/>
      <c r="I20" s="53"/>
      <c r="J20" s="55"/>
    </row>
    <row r="21" spans="1:10" ht="15.75" thickBot="1" x14ac:dyDescent="0.3">
      <c r="A21" s="3"/>
      <c r="B21" s="21"/>
      <c r="C21" s="21"/>
      <c r="D21" s="36" t="s">
        <v>16</v>
      </c>
      <c r="E21" s="37"/>
      <c r="F21" s="38">
        <f>F9+F19</f>
        <v>168.16</v>
      </c>
      <c r="G21" s="38">
        <f t="shared" ref="G21:I21" si="1">G9+G19</f>
        <v>1213.7</v>
      </c>
      <c r="H21" s="38">
        <f t="shared" si="1"/>
        <v>40.1</v>
      </c>
      <c r="I21" s="38">
        <f t="shared" si="1"/>
        <v>42.39</v>
      </c>
      <c r="J21" s="38">
        <f>J9+J19</f>
        <v>123.77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2025-03-23T17:20:44Z</dcterms:modified>
</cp:coreProperties>
</file>